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Area" localSheetId="0">Sheet1!$A$1:$M$12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<sst xmlns="http://schemas.openxmlformats.org/spreadsheetml/2006/main" count="30" uniqueCount="25">
  <si>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附件1：</t>
  </si>
  <si>
    <t>2023年纺织服装产业专项资金清算情况明细表</t>
  </si>
  <si>
    <t>单位：万元</t>
  </si>
  <si>
    <t>序号</t>
  </si>
  <si>
    <t>企业</t>
  </si>
  <si>
    <t>应补贴金额</t>
  </si>
  <si>
    <t>已拨付金额</t>
  </si>
  <si>
    <t>合计已拨付金额</t>
  </si>
  <si>
    <t>此次清算金额</t>
  </si>
  <si>
    <t>备注</t>
  </si>
  <si>
    <t>第一季度</t>
  </si>
  <si>
    <t>第二季度</t>
  </si>
  <si>
    <t>第三季度</t>
  </si>
  <si>
    <t>第四季度</t>
  </si>
  <si>
    <t>已预拨清算金额</t>
  </si>
  <si>
    <t>兵团资金</t>
  </si>
  <si>
    <t>经开区本级财政垫付资金</t>
  </si>
  <si>
    <t>合计</t>
  </si>
  <si>
    <t>铁门关市星宇信达纺织有限公司</t>
  </si>
  <si>
    <t>/</t>
  </si>
  <si>
    <t>新疆极限天霖纺织有限公司</t>
  </si>
  <si>
    <t>新疆新来福纺织有限责任公司</t>
  </si>
  <si>
    <t>铁门关市新恒立纺织有限公司</t>
  </si>
  <si>
    <t>铁门关市新兴纺织有限公司</t>
  </si>
  <si>
    <t>新疆德永佳纺织有限公司责任公司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</si>
</sst>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sz val="10"/>
      <color rgb="FF000000"/>
      <name val="黑体"/>
      <charset val="134"/>
    </font>
    <font>
      <sz val="10"/>
      <name val="Arial"/>
      <charset val="134"/>
    </font>
    <font>
      <sz val="11"/>
      <name val="Arial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5" xfId="0" applyNumberFormat="1" applyFont="1" applyBorder="1" applyAlignment="1" applyProtection="1">
      <alignment horizontal="center" vertical="center"/>
    </xf>
    <xf numFmtId="4" fontId="2" fillId="0" borderId="5" xfId="0" applyNumberFormat="1" applyFont="1" applyBorder="1" applyAlignment="1" applyProtection="1">
      <alignment horizontal="center" vertical="center"/>
    </xf>
    <xf numFmtId="176" fontId="1" fillId="0" borderId="6" xfId="0" applyNumberFormat="1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3"/>
  <sheetViews>
    <sheetView tabSelected="1" topLeftCell="A2" workbookViewId="0">
      <selection activeCell="G12" sqref="G12"/>
    </sheetView>
  </sheetViews>
  <sheetFormatPr defaultColWidth="9" defaultRowHeight="14.4" customHeight="1"/>
  <cols>
    <col min="1" max="1" width="5.16666666666667" style="1" customWidth="1"/>
    <col min="2" max="2" width="32.1666666666667" style="1" customWidth="1"/>
    <col min="3" max="4" width="13.1666666666667" style="1" customWidth="1"/>
    <col min="5" max="5" width="13.6666666666667" style="1" customWidth="1"/>
    <col min="6" max="6" width="13.3333333333333" style="1" customWidth="1"/>
    <col min="7" max="7" width="12.6666666666667" style="1" customWidth="1"/>
    <col min="8" max="8" width="9.16666666666667" style="1" customWidth="1"/>
    <col min="9" max="9" width="12" style="1" customWidth="1"/>
    <col min="10" max="10" width="14" style="1" customWidth="1"/>
    <col min="11" max="11" width="12" style="1" customWidth="1"/>
    <col min="12" max="12" width="14.5" style="1" customWidth="1"/>
    <col min="13" max="13" width="10.1666666666667" style="1" customWidth="1"/>
    <col min="14" max="14" width="9" style="1"/>
    <col min="15" max="15" width="11.5" style="1"/>
    <col min="16" max="40" width="9" style="1"/>
  </cols>
  <sheetData>
    <row r="1" ht="32" customHeight="1" spans="2:2">
      <c r="B1" s="1" t="s">
        <v>0</v>
      </c>
    </row>
    <row r="2" s="1" customFormat="1" ht="61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8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 t="s">
        <v>2</v>
      </c>
    </row>
    <row r="4" s="1" customFormat="1" ht="27" customHeight="1" spans="1:13">
      <c r="A4" s="4" t="s">
        <v>3</v>
      </c>
      <c r="B4" s="4" t="s">
        <v>4</v>
      </c>
      <c r="C4" s="5" t="s">
        <v>5</v>
      </c>
      <c r="D4" s="6" t="s">
        <v>6</v>
      </c>
      <c r="E4" s="7"/>
      <c r="F4" s="7"/>
      <c r="G4" s="7"/>
      <c r="H4" s="8"/>
      <c r="I4" s="7" t="s">
        <v>7</v>
      </c>
      <c r="J4" s="7"/>
      <c r="K4" s="8"/>
      <c r="L4" s="5" t="s">
        <v>8</v>
      </c>
      <c r="M4" s="4" t="s">
        <v>9</v>
      </c>
    </row>
    <row r="5" s="1" customFormat="1" ht="42" customHeight="1" spans="1:13">
      <c r="A5" s="4"/>
      <c r="B5" s="4"/>
      <c r="C5" s="5"/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/>
      <c r="M5" s="4"/>
    </row>
    <row r="6" s="2" customFormat="1" ht="30" customHeight="1" spans="1:13">
      <c r="A6" s="9" t="s">
        <v>17</v>
      </c>
      <c r="B6" s="9"/>
      <c r="C6" s="9">
        <v>4439.29</v>
      </c>
      <c r="D6" s="10">
        <f t="shared" ref="D6:K6" si="0">SUM(D7:D12)</f>
        <v>920</v>
      </c>
      <c r="E6" s="10">
        <f t="shared" si="0"/>
        <v>1173</v>
      </c>
      <c r="F6" s="10">
        <f t="shared" si="0"/>
        <v>909.32</v>
      </c>
      <c r="G6" s="10">
        <f t="shared" si="0"/>
        <v>904.84</v>
      </c>
      <c r="H6" s="10">
        <f t="shared" si="0"/>
        <v>28.43</v>
      </c>
      <c r="I6" s="15">
        <f t="shared" si="0"/>
        <v>2335.087475</v>
      </c>
      <c r="J6" s="16">
        <f t="shared" si="0"/>
        <v>1600.5</v>
      </c>
      <c r="K6" s="15">
        <f t="shared" si="0"/>
        <v>3935.59</v>
      </c>
      <c r="L6" s="9">
        <f t="shared" ref="L6:L12" si="1">C6-K6</f>
        <v>503.7</v>
      </c>
      <c r="M6" s="9"/>
    </row>
    <row r="7" s="1" customFormat="1" ht="30" customHeight="1" spans="1:13">
      <c r="A7" s="11">
        <v>1</v>
      </c>
      <c r="B7" s="11" t="s">
        <v>18</v>
      </c>
      <c r="C7" s="11">
        <v>1386.07</v>
      </c>
      <c r="D7" s="12">
        <v>340</v>
      </c>
      <c r="E7" s="12">
        <v>284</v>
      </c>
      <c r="F7" s="12">
        <v>339.41</v>
      </c>
      <c r="G7" s="12">
        <v>356.51</v>
      </c>
      <c r="H7" s="13" t="s">
        <v>19</v>
      </c>
      <c r="I7" s="17">
        <v>624</v>
      </c>
      <c r="J7" s="18">
        <v>695.92</v>
      </c>
      <c r="K7" s="12">
        <f t="shared" ref="K7:K12" si="2">SUM(D7:H7)</f>
        <v>1319.92</v>
      </c>
      <c r="L7" s="19">
        <f t="shared" si="1"/>
        <v>66.1499999999999</v>
      </c>
      <c r="M7" s="20"/>
    </row>
    <row r="8" s="1" customFormat="1" ht="30" customHeight="1" spans="1:13">
      <c r="A8" s="11">
        <v>2</v>
      </c>
      <c r="B8" s="11" t="s">
        <v>20</v>
      </c>
      <c r="C8" s="11">
        <v>267.7</v>
      </c>
      <c r="D8" s="12">
        <v>34</v>
      </c>
      <c r="E8" s="12">
        <v>41</v>
      </c>
      <c r="F8" s="12">
        <v>66.2</v>
      </c>
      <c r="G8" s="12">
        <v>43.57</v>
      </c>
      <c r="H8" s="13" t="s">
        <v>19</v>
      </c>
      <c r="I8" s="21">
        <v>75</v>
      </c>
      <c r="J8" s="18">
        <v>109.77</v>
      </c>
      <c r="K8" s="12">
        <f t="shared" si="2"/>
        <v>184.77</v>
      </c>
      <c r="L8" s="19">
        <f t="shared" si="1"/>
        <v>82.93</v>
      </c>
      <c r="M8" s="20"/>
    </row>
    <row r="9" s="1" customFormat="1" ht="30" customHeight="1" spans="1:13">
      <c r="A9" s="11">
        <v>3</v>
      </c>
      <c r="B9" s="11" t="s">
        <v>21</v>
      </c>
      <c r="C9" s="11">
        <v>374.68</v>
      </c>
      <c r="D9" s="12">
        <v>127</v>
      </c>
      <c r="E9" s="12">
        <v>118</v>
      </c>
      <c r="F9" s="12">
        <v>60.27</v>
      </c>
      <c r="G9" s="12">
        <v>37.67</v>
      </c>
      <c r="H9" s="13">
        <v>28.43</v>
      </c>
      <c r="I9" s="17">
        <v>251.477475</v>
      </c>
      <c r="J9" s="18">
        <v>119.89</v>
      </c>
      <c r="K9" s="12">
        <f t="shared" si="2"/>
        <v>371.37</v>
      </c>
      <c r="L9" s="19">
        <f t="shared" si="1"/>
        <v>3.31</v>
      </c>
      <c r="M9" s="20"/>
    </row>
    <row r="10" s="1" customFormat="1" ht="30" customHeight="1" spans="1:13">
      <c r="A10" s="11">
        <v>4</v>
      </c>
      <c r="B10" s="11" t="s">
        <v>22</v>
      </c>
      <c r="C10" s="11">
        <v>993.67</v>
      </c>
      <c r="D10" s="12">
        <v>221</v>
      </c>
      <c r="E10" s="12">
        <v>240</v>
      </c>
      <c r="F10" s="12">
        <v>207.83</v>
      </c>
      <c r="G10" s="12">
        <v>256.06</v>
      </c>
      <c r="H10" s="13" t="s">
        <v>19</v>
      </c>
      <c r="I10" s="17">
        <v>461</v>
      </c>
      <c r="J10" s="18">
        <v>463.89</v>
      </c>
      <c r="K10" s="12">
        <f t="shared" si="2"/>
        <v>924.89</v>
      </c>
      <c r="L10" s="19">
        <f t="shared" si="1"/>
        <v>68.7799999999999</v>
      </c>
      <c r="M10" s="20"/>
    </row>
    <row r="11" s="1" customFormat="1" ht="30" customHeight="1" spans="1:13">
      <c r="A11" s="11">
        <v>5</v>
      </c>
      <c r="B11" s="11" t="s">
        <v>23</v>
      </c>
      <c r="C11" s="11">
        <v>897.21</v>
      </c>
      <c r="D11" s="12">
        <v>194</v>
      </c>
      <c r="E11" s="12">
        <v>224</v>
      </c>
      <c r="F11" s="12">
        <v>228.31</v>
      </c>
      <c r="G11" s="12">
        <v>205.5</v>
      </c>
      <c r="H11" s="13" t="s">
        <v>19</v>
      </c>
      <c r="I11" s="17">
        <v>646.31</v>
      </c>
      <c r="J11" s="18">
        <v>205.5</v>
      </c>
      <c r="K11" s="12">
        <f t="shared" si="2"/>
        <v>851.81</v>
      </c>
      <c r="L11" s="19">
        <f t="shared" si="1"/>
        <v>45.4000000000001</v>
      </c>
      <c r="M11" s="20"/>
    </row>
    <row r="12" s="1" customFormat="1" ht="30" customHeight="1" spans="1:13">
      <c r="A12" s="11">
        <v>6</v>
      </c>
      <c r="B12" s="11" t="s">
        <v>24</v>
      </c>
      <c r="C12" s="11">
        <v>519.96</v>
      </c>
      <c r="D12" s="12">
        <v>4</v>
      </c>
      <c r="E12" s="12">
        <v>266</v>
      </c>
      <c r="F12" s="12">
        <v>7.3</v>
      </c>
      <c r="G12" s="12">
        <v>5.53</v>
      </c>
      <c r="H12" s="13" t="s">
        <v>19</v>
      </c>
      <c r="I12" s="17">
        <v>277.3</v>
      </c>
      <c r="J12" s="18">
        <v>5.53</v>
      </c>
      <c r="K12" s="12">
        <f t="shared" si="2"/>
        <v>282.83</v>
      </c>
      <c r="L12" s="19">
        <f t="shared" si="1"/>
        <v>237.13</v>
      </c>
      <c r="M12" s="20"/>
    </row>
    <row r="13" s="1" customFormat="1" ht="21" customHeight="1"/>
  </sheetData>
  <mergeCells count="9">
    <mergeCell ref="A2:M2"/>
    <mergeCell ref="D4:H4"/>
    <mergeCell ref="I4:K4"/>
    <mergeCell ref="A6:B6"/>
    <mergeCell ref="A4:A5"/>
    <mergeCell ref="B4:B5"/>
    <mergeCell ref="C4:C5"/>
    <mergeCell ref="L4:L5"/>
    <mergeCell ref="M4:M5"/>
  </mergeCells>
  <pageMargins left="0.7" right="0.7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海之欧</cp:lastModifiedBy>
  <dcterms:created xsi:type="dcterms:W3CDTF">2006-09-16T00:00:00Z</dcterms:created>
  <dcterms:modified xsi:type="dcterms:W3CDTF">2024-09-20T09:37:07Z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0AB969773D7C49C2AC13484B0CF0A8A1_12</vt:lpwstr>
  </property>
  <property fmtid="{D5CDD505-2E9C-101B-9397-08002B2CF9AE}" pid="3" name="KSOProductBuildVer">
    <vt:lpwstr>2052-12.1.0.18276</vt:lpwstr>
  </property>
</Properties>
</file>