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4000" windowHeight="9840" activeTab="1"/>
  </bookViews>
  <sheets>
    <sheet name="附件1收支总表" sheetId="1" r:id="rId1"/>
    <sheet name="附件2收入总表" sheetId="2" r:id="rId2"/>
    <sheet name="附件3支出总表" sheetId="3" r:id="rId3"/>
    <sheet name="附件4三公经费（部门汇总）" sheetId="6" r:id="rId4"/>
  </sheets>
  <definedNames>
    <definedName name="_xlnm.Print_Titles" localSheetId="2">附件3支出总表!$1:$4</definedName>
  </definedNames>
  <calcPr calcId="144525"/>
</workbook>
</file>

<file path=xl/sharedStrings.xml><?xml version="1.0" encoding="utf-8"?>
<sst xmlns="http://schemas.openxmlformats.org/spreadsheetml/2006/main" count="167" uniqueCount="144">
  <si>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：</t>
    </r>
  </si>
  <si>
    <t>收支总表</t>
  </si>
  <si>
    <t/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</si>
  <si>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</si>
  <si>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</si>
  <si>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</si>
  <si>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</si>
  <si>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</si>
  <si>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</si>
  <si>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</si>
  <si>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</si>
  <si>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</si>
  <si>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</si>
  <si>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</si>
  <si>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</si>
  <si>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</si>
  <si>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</si>
  <si>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</si>
  <si>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</si>
  <si>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</si>
  <si>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</si>
  <si>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</si>
  <si>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</si>
  <si>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</si>
  <si>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</si>
  <si>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</si>
  <si>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</si>
  <si>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</si>
  <si>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</si>
  <si>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</si>
  <si>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</si>
  <si>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</si>
  <si>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</si>
  <si>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</si>
  <si>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</si>
  <si>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</si>
  <si>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</si>
  <si>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</si>
  <si>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</si>
  <si>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</si>
  <si>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</si>
  <si>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</si>
  <si>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</si>
  <si>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</si>
  <si>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</si>
  <si>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</si>
  <si>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</si>
  <si>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</si>
  <si>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</si>
  <si>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</si>
  <si>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</si>
  <si>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</si>
  <si>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</si>
  <si>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其中财政拨款结转结余</t>
  </si>
  <si>
    <t xml:space="preserve">    非财政拨款结转结余</t>
  </si>
  <si>
    <t>收入总计</t>
  </si>
  <si>
    <t>支出总计</t>
  </si>
  <si>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Calibri"/>
        <charset val="134"/>
      </rPr>
      <t>2</t>
    </r>
    <r>
      <rPr>
        <sz val="11"/>
        <color rgb="FF000000"/>
        <rFont val="宋体"/>
        <charset val="134"/>
      </rPr>
      <t>：</t>
    </r>
  </si>
  <si>
    <t>收入总表</t>
  </si>
  <si>
    <t>单位代码</t>
  </si>
  <si>
    <t>单位名称</t>
  </si>
  <si>
    <t>合计</t>
  </si>
  <si>
    <t>本年收入</t>
  </si>
  <si>
    <t>小计</t>
  </si>
  <si>
    <t>一般公共预算</t>
  </si>
  <si>
    <t>政府性预算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</si>
  <si>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</si>
  <si>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</si>
  <si>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</si>
  <si>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</si>
  <si>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</si>
  <si>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</si>
  <si>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</si>
  <si>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政府性基金预算</t>
  </si>
  <si>
    <t>单位资金</t>
  </si>
  <si>
    <t>316001</t>
  </si>
  <si>
    <t>新疆兵团第二师商务局（系统）</t>
  </si>
  <si>
    <t>316002</t>
  </si>
  <si>
    <t>新疆生产建设兵团第二师商务局(本级）</t>
  </si>
  <si>
    <t>316003</t>
  </si>
  <si>
    <t>第二师铁门关市商务发展促进中心</t>
  </si>
  <si>
    <t>316004</t>
  </si>
  <si>
    <t>新疆生产建设兵团第二师商务发展促进中心</t>
  </si>
  <si>
    <t>附件3：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</si>
  <si>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</si>
  <si>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</si>
  <si>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</si>
  <si>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</si>
  <si>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</si>
  <si>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</si>
  <si>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</si>
  <si>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</si>
  <si>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</si>
  <si>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</si>
  <si>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20113</t>
  </si>
  <si>
    <t>商贸事务</t>
  </si>
  <si>
    <t>2011301</t>
  </si>
  <si>
    <t>行政运行</t>
  </si>
  <si>
    <t>2011308</t>
  </si>
  <si>
    <t>招商引资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</si>
  <si>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</si>
  <si>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</si>
  <si>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</si>
  <si>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</si>
  <si>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</si>
  <si>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</si>
  <si>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</si>
  <si>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</si>
  <si>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</si>
  <si>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</si>
  <si>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</si>
  <si>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</si>
  <si>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</si>
  <si>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</si>
  <si>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</si>
  <si>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</si>
  <si>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</si>
  <si>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</si>
  <si>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</si>
  <si>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</si>
  <si>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</si>
  <si>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</si>
  <si>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216</t>
  </si>
  <si>
    <t>商业服务业等支出</t>
  </si>
  <si>
    <t>21606</t>
  </si>
  <si>
    <t>涉外发展服务支出</t>
  </si>
  <si>
    <t>2160699</t>
  </si>
  <si>
    <t>其他涉外发展服务支出</t>
  </si>
  <si>
    <t>221</t>
  </si>
  <si>
    <t>住房保障支出</t>
  </si>
  <si>
    <t>22102</t>
  </si>
  <si>
    <t>住房改革支出</t>
  </si>
  <si>
    <t>2210201</t>
  </si>
  <si>
    <t>住房公积金</t>
  </si>
  <si>
    <t>附件4：</t>
  </si>
  <si>
    <t>“三公”经费支出限额表</t>
  </si>
  <si>
    <t>支出内容</t>
  </si>
  <si>
    <t>金额</t>
  </si>
  <si>
    <t>“三公”经费小计</t>
  </si>
  <si>
    <t>一、因公出国（境）费</t>
  </si>
  <si>
    <t>二、公务用车购置及运行费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</si>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</sst>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32">
    <font>
      <sz val="11"/>
      <name val="宋体"/>
      <charset val="134"/>
      <scheme val="minor"/>
    </font>
    <font>
      <sz val="10"/>
      <color indexed="8"/>
      <name val="Arial"/>
      <charset val="0"/>
    </font>
    <font>
      <sz val="11"/>
      <color rgb="FF000000"/>
      <name val="宋体"/>
      <charset val="0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0"/>
      <name val="宋体"/>
      <charset val="134"/>
      <scheme val="minor"/>
    </font>
    <font>
      <sz val="20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color indexed="0"/>
      <name val="Calibri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178" fontId="11" fillId="0" borderId="0">
      <alignment vertical="top"/>
    </xf>
    <xf numFmtId="0" fontId="12" fillId="2" borderId="0">
      <alignment vertical="top"/>
    </xf>
    <xf numFmtId="0" fontId="13" fillId="3" borderId="2">
      <alignment vertical="top"/>
    </xf>
    <xf numFmtId="177" fontId="11" fillId="0" borderId="0">
      <alignment vertical="top"/>
    </xf>
    <xf numFmtId="176" fontId="11" fillId="0" borderId="0">
      <alignment vertical="top"/>
    </xf>
    <xf numFmtId="0" fontId="12" fillId="4" borderId="0">
      <alignment vertical="top"/>
    </xf>
    <xf numFmtId="0" fontId="14" fillId="5" borderId="0">
      <alignment vertical="top"/>
    </xf>
    <xf numFmtId="179" fontId="11" fillId="0" borderId="0">
      <alignment vertical="top"/>
    </xf>
    <xf numFmtId="0" fontId="15" fillId="6" borderId="0">
      <alignment vertical="top"/>
    </xf>
    <xf numFmtId="0" fontId="16" fillId="0" borderId="0" applyNumberFormat="0" applyFill="0" applyBorder="0" applyAlignment="0" applyProtection="0">
      <alignment vertical="center"/>
    </xf>
    <xf numFmtId="9" fontId="11" fillId="0" borderId="0">
      <alignment vertical="top"/>
    </xf>
    <xf numFmtId="0" fontId="17" fillId="0" borderId="0" applyNumberFormat="0" applyFill="0" applyBorder="0" applyAlignment="0" applyProtection="0">
      <alignment vertical="center"/>
    </xf>
    <xf numFmtId="0" fontId="11" fillId="7" borderId="3">
      <alignment vertical="top"/>
    </xf>
    <xf numFmtId="0" fontId="15" fillId="8" borderId="0">
      <alignment vertical="top"/>
    </xf>
    <xf numFmtId="0" fontId="18" fillId="0" borderId="0">
      <alignment vertical="top"/>
    </xf>
    <xf numFmtId="0" fontId="19" fillId="0" borderId="0">
      <alignment vertical="top"/>
    </xf>
    <xf numFmtId="0" fontId="20" fillId="0" borderId="0">
      <alignment vertical="top"/>
    </xf>
    <xf numFmtId="0" fontId="21" fillId="0" borderId="0">
      <alignment vertical="top"/>
    </xf>
    <xf numFmtId="0" fontId="22" fillId="0" borderId="4">
      <alignment vertical="top"/>
    </xf>
    <xf numFmtId="0" fontId="23" fillId="0" borderId="5">
      <alignment vertical="top"/>
    </xf>
    <xf numFmtId="0" fontId="15" fillId="9" borderId="0">
      <alignment vertical="top"/>
    </xf>
    <xf numFmtId="0" fontId="18" fillId="0" borderId="6">
      <alignment vertical="top"/>
    </xf>
    <xf numFmtId="0" fontId="15" fillId="10" borderId="0">
      <alignment vertical="top"/>
    </xf>
    <xf numFmtId="0" fontId="24" fillId="11" borderId="7">
      <alignment vertical="top"/>
    </xf>
    <xf numFmtId="0" fontId="25" fillId="11" borderId="2">
      <alignment vertical="top"/>
    </xf>
    <xf numFmtId="0" fontId="26" fillId="12" borderId="8">
      <alignment vertical="top"/>
    </xf>
    <xf numFmtId="0" fontId="12" fillId="13" borderId="0">
      <alignment vertical="top"/>
    </xf>
    <xf numFmtId="0" fontId="15" fillId="14" borderId="0">
      <alignment vertical="top"/>
    </xf>
    <xf numFmtId="0" fontId="27" fillId="0" borderId="9">
      <alignment vertical="top"/>
    </xf>
    <xf numFmtId="0" fontId="28" fillId="0" borderId="10">
      <alignment vertical="top"/>
    </xf>
    <xf numFmtId="0" fontId="29" fillId="15" borderId="0">
      <alignment vertical="top"/>
    </xf>
    <xf numFmtId="0" fontId="30" fillId="16" borderId="0">
      <alignment vertical="top"/>
    </xf>
    <xf numFmtId="0" fontId="12" fillId="17" borderId="0">
      <alignment vertical="top"/>
    </xf>
    <xf numFmtId="0" fontId="15" fillId="18" borderId="0">
      <alignment vertical="top"/>
    </xf>
    <xf numFmtId="0" fontId="12" fillId="19" borderId="0">
      <alignment vertical="top"/>
    </xf>
    <xf numFmtId="0" fontId="12" fillId="20" borderId="0">
      <alignment vertical="top"/>
    </xf>
    <xf numFmtId="0" fontId="12" fillId="21" borderId="0">
      <alignment vertical="top"/>
    </xf>
    <xf numFmtId="0" fontId="12" fillId="22" borderId="0">
      <alignment vertical="top"/>
    </xf>
    <xf numFmtId="0" fontId="15" fillId="23" borderId="0">
      <alignment vertical="top"/>
    </xf>
    <xf numFmtId="0" fontId="15" fillId="24" borderId="0">
      <alignment vertical="top"/>
    </xf>
    <xf numFmtId="0" fontId="12" fillId="25" borderId="0">
      <alignment vertical="top"/>
    </xf>
    <xf numFmtId="0" fontId="12" fillId="26" borderId="0">
      <alignment vertical="top"/>
    </xf>
    <xf numFmtId="0" fontId="15" fillId="27" borderId="0">
      <alignment vertical="top"/>
    </xf>
    <xf numFmtId="0" fontId="12" fillId="28" borderId="0">
      <alignment vertical="top"/>
    </xf>
    <xf numFmtId="0" fontId="15" fillId="29" borderId="0">
      <alignment vertical="top"/>
    </xf>
    <xf numFmtId="0" fontId="15" fillId="30" borderId="0">
      <alignment vertical="top"/>
    </xf>
    <xf numFmtId="0" fontId="12" fillId="31" borderId="0">
      <alignment vertical="top"/>
    </xf>
    <xf numFmtId="0" fontId="15" fillId="32" borderId="0">
      <alignment vertical="top"/>
    </xf>
  </cellStyleXfs>
  <cellXfs count="40">
    <xf numFmtId="0" fontId="0" fillId="0" borderId="0" xfId="0" applyFo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5" fillId="0" borderId="0" xfId="0" applyFont="1">
      <alignment horizontal="left" vertical="center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0" fontId="0" fillId="0" borderId="1" xfId="0" applyNumberFormat="1" applyFont="1" applyBorder="1">
      <alignment horizontal="left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6" topLeftCell="A16" activePane="bottomLeft" state="frozen"/>
      <selection/>
      <selection pane="bottomLeft" activeCell="C20" sqref="C20"/>
    </sheetView>
  </sheetViews>
  <sheetFormatPr defaultColWidth="8.85" defaultRowHeight="15" outlineLevelCol="4"/>
  <cols>
    <col min="1" max="1" width="8.85" style="31"/>
    <col min="2" max="2" width="26.625" style="32" customWidth="1"/>
    <col min="3" max="3" width="14.2833333333333" style="31" customWidth="1"/>
    <col min="4" max="4" width="30.1083333333333" style="32" customWidth="1"/>
    <col min="5" max="5" width="14.2833333333333" style="31" customWidth="1"/>
  </cols>
  <sheetData>
    <row r="1" spans="1:1">
      <c r="A1" s="33" t="s">
        <v>0</v>
      </c>
    </row>
    <row r="2" ht="30" customHeight="1" spans="1:5">
      <c r="A2" s="18" t="s">
        <v>1</v>
      </c>
      <c r="B2" s="18" t="s">
        <v>2</v>
      </c>
      <c r="C2" s="18" t="s">
        <v>2</v>
      </c>
      <c r="D2" s="18" t="s">
        <v>2</v>
      </c>
      <c r="E2" s="18" t="s">
        <v>2</v>
      </c>
    </row>
    <row r="3" ht="18" customHeight="1" spans="1:5">
      <c r="A3" s="34"/>
      <c r="B3" s="20"/>
      <c r="C3" s="20"/>
      <c r="D3" s="21"/>
      <c r="E3" s="20" t="s">
        <v>3</v>
      </c>
    </row>
    <row r="4" ht="18" customHeight="1" spans="1:5">
      <c r="A4" s="22" t="s">
        <v>4</v>
      </c>
      <c r="B4" s="22" t="s">
        <v>5</v>
      </c>
      <c r="C4" s="22" t="s">
        <v>2</v>
      </c>
      <c r="D4" s="22" t="s">
        <v>6</v>
      </c>
      <c r="E4" s="22" t="s">
        <v>2</v>
      </c>
    </row>
    <row r="5" ht="18" customHeight="1" spans="1:5">
      <c r="A5" s="22" t="s">
        <v>2</v>
      </c>
      <c r="B5" s="22" t="s">
        <v>7</v>
      </c>
      <c r="C5" s="22" t="s">
        <v>8</v>
      </c>
      <c r="D5" s="22" t="s">
        <v>7</v>
      </c>
      <c r="E5" s="22" t="s">
        <v>8</v>
      </c>
    </row>
    <row r="6" ht="18" customHeight="1" spans="1:5">
      <c r="A6" s="22" t="s">
        <v>9</v>
      </c>
      <c r="B6" s="22">
        <v>1</v>
      </c>
      <c r="C6" s="22">
        <v>2</v>
      </c>
      <c r="D6" s="22">
        <v>3</v>
      </c>
      <c r="E6" s="22">
        <v>4</v>
      </c>
    </row>
    <row r="7" ht="16.5" customHeight="1" spans="1:5">
      <c r="A7" s="35">
        <v>1</v>
      </c>
      <c r="B7" s="36" t="s">
        <v>10</v>
      </c>
      <c r="C7">
        <v>887.664406</v>
      </c>
      <c r="D7" s="36" t="s">
        <v>11</v>
      </c>
      <c r="E7" s="37">
        <v>534.033245</v>
      </c>
    </row>
    <row r="8" ht="16.5" customHeight="1" spans="1:5">
      <c r="A8" s="35">
        <v>2</v>
      </c>
      <c r="B8" s="36" t="s">
        <v>12</v>
      </c>
      <c r="C8" s="35"/>
      <c r="D8" s="36" t="s">
        <v>13</v>
      </c>
      <c r="E8" s="38"/>
    </row>
    <row r="9" ht="16.5" customHeight="1" spans="1:5">
      <c r="A9" s="35">
        <v>3</v>
      </c>
      <c r="B9" s="36" t="s">
        <v>14</v>
      </c>
      <c r="C9" s="35"/>
      <c r="D9" s="36" t="s">
        <v>15</v>
      </c>
      <c r="E9" s="35"/>
    </row>
    <row r="10" ht="16.5" customHeight="1" spans="1:5">
      <c r="A10" s="35">
        <v>4</v>
      </c>
      <c r="B10" s="36" t="s">
        <v>16</v>
      </c>
      <c r="C10" s="35"/>
      <c r="D10" s="36" t="s">
        <v>17</v>
      </c>
      <c r="E10" s="35"/>
    </row>
    <row r="11" ht="16.5" customHeight="1" spans="1:5">
      <c r="A11" s="35">
        <v>5</v>
      </c>
      <c r="B11" s="36" t="s">
        <v>18</v>
      </c>
      <c r="C11" s="35"/>
      <c r="D11" s="36" t="s">
        <v>19</v>
      </c>
      <c r="E11" s="35"/>
    </row>
    <row r="12" ht="16.5" customHeight="1" spans="1:5">
      <c r="A12" s="35">
        <v>6</v>
      </c>
      <c r="B12" s="36" t="s">
        <v>20</v>
      </c>
      <c r="C12" s="35"/>
      <c r="D12" s="36" t="s">
        <v>21</v>
      </c>
      <c r="E12" s="38"/>
    </row>
    <row r="13" ht="16.5" customHeight="1" spans="1:5">
      <c r="A13" s="35">
        <v>7</v>
      </c>
      <c r="B13" s="36" t="s">
        <v>22</v>
      </c>
      <c r="C13" s="35"/>
      <c r="D13" s="36" t="s">
        <v>23</v>
      </c>
      <c r="E13" s="35"/>
    </row>
    <row r="14" ht="16.5" customHeight="1" spans="1:5">
      <c r="A14" s="35">
        <v>8</v>
      </c>
      <c r="B14" s="36" t="s">
        <v>24</v>
      </c>
      <c r="C14" s="35"/>
      <c r="D14" s="36" t="s">
        <v>25</v>
      </c>
      <c r="E14" s="37">
        <v>39.955211</v>
      </c>
    </row>
    <row r="15" ht="16.5" customHeight="1" spans="1:5">
      <c r="A15" s="35">
        <v>9</v>
      </c>
      <c r="B15" s="36" t="s">
        <v>26</v>
      </c>
      <c r="C15" s="35"/>
      <c r="D15" s="36" t="s">
        <v>27</v>
      </c>
      <c r="E15" s="24"/>
    </row>
    <row r="16" ht="16.5" customHeight="1" spans="1:5">
      <c r="A16" s="35">
        <v>10</v>
      </c>
      <c r="B16" s="36"/>
      <c r="C16" s="35"/>
      <c r="D16" s="36" t="s">
        <v>28</v>
      </c>
      <c r="E16" s="37">
        <v>19.539084</v>
      </c>
    </row>
    <row r="17" ht="16.5" customHeight="1" spans="1:5">
      <c r="A17" s="35">
        <v>11</v>
      </c>
      <c r="B17" s="36"/>
      <c r="C17" s="35"/>
      <c r="D17" s="36" t="s">
        <v>29</v>
      </c>
      <c r="E17" s="35"/>
    </row>
    <row r="18" ht="16.5" customHeight="1" spans="1:5">
      <c r="A18" s="35">
        <v>12</v>
      </c>
      <c r="B18" s="36"/>
      <c r="C18" s="35"/>
      <c r="D18" s="36" t="s">
        <v>30</v>
      </c>
      <c r="E18" s="35"/>
    </row>
    <row r="19" ht="16.5" customHeight="1" spans="1:5">
      <c r="A19" s="35">
        <v>13</v>
      </c>
      <c r="B19" s="36"/>
      <c r="C19" s="35"/>
      <c r="D19" s="36" t="s">
        <v>31</v>
      </c>
      <c r="E19" s="39"/>
    </row>
    <row r="20" ht="16.5" customHeight="1" spans="1:5">
      <c r="A20" s="35">
        <v>14</v>
      </c>
      <c r="B20" s="36"/>
      <c r="C20" s="35"/>
      <c r="D20" s="36" t="s">
        <v>32</v>
      </c>
      <c r="E20" s="35"/>
    </row>
    <row r="21" ht="16.5" customHeight="1" spans="1:5">
      <c r="A21" s="35">
        <v>15</v>
      </c>
      <c r="B21" s="36"/>
      <c r="C21" s="35"/>
      <c r="D21" s="36" t="s">
        <v>33</v>
      </c>
      <c r="E21" s="35"/>
    </row>
    <row r="22" ht="16.5" customHeight="1" spans="1:5">
      <c r="A22" s="35">
        <v>16</v>
      </c>
      <c r="B22" s="36"/>
      <c r="C22" s="35"/>
      <c r="D22" s="36" t="s">
        <v>34</v>
      </c>
      <c r="E22" s="24">
        <f>413.22+541</f>
        <v>954.22</v>
      </c>
    </row>
    <row r="23" ht="16.5" customHeight="1" spans="1:5">
      <c r="A23" s="35">
        <v>17</v>
      </c>
      <c r="B23" s="36"/>
      <c r="C23" s="35"/>
      <c r="D23" s="36" t="s">
        <v>35</v>
      </c>
      <c r="E23" s="35"/>
    </row>
    <row r="24" ht="16.5" customHeight="1" spans="1:5">
      <c r="A24" s="35">
        <v>18</v>
      </c>
      <c r="B24" s="36"/>
      <c r="C24" s="35"/>
      <c r="D24" s="36" t="s">
        <v>36</v>
      </c>
      <c r="E24" s="35"/>
    </row>
    <row r="25" ht="16.5" customHeight="1" spans="1:5">
      <c r="A25" s="35">
        <v>19</v>
      </c>
      <c r="B25" s="36"/>
      <c r="C25" s="35"/>
      <c r="D25" s="36" t="s">
        <v>37</v>
      </c>
      <c r="E25" s="38"/>
    </row>
    <row r="26" ht="16.5" customHeight="1" spans="1:5">
      <c r="A26" s="35">
        <v>20</v>
      </c>
      <c r="B26" s="36"/>
      <c r="C26" s="35"/>
      <c r="D26" s="36" t="s">
        <v>38</v>
      </c>
      <c r="E26" s="37">
        <v>19.924416</v>
      </c>
    </row>
    <row r="27" ht="16.5" customHeight="1" spans="1:5">
      <c r="A27" s="35">
        <v>21</v>
      </c>
      <c r="B27" s="36"/>
      <c r="C27" s="35"/>
      <c r="D27" s="36" t="s">
        <v>39</v>
      </c>
      <c r="E27" s="37"/>
    </row>
    <row r="28" ht="16.5" customHeight="1" spans="1:5">
      <c r="A28" s="35">
        <v>22</v>
      </c>
      <c r="B28" s="36"/>
      <c r="C28" s="35"/>
      <c r="D28" s="36" t="s">
        <v>40</v>
      </c>
      <c r="E28" s="24"/>
    </row>
    <row r="29" ht="16.5" customHeight="1" spans="1:5">
      <c r="A29" s="35">
        <v>23</v>
      </c>
      <c r="B29" s="36"/>
      <c r="C29" s="35"/>
      <c r="D29" s="36" t="s">
        <v>41</v>
      </c>
      <c r="E29" s="24"/>
    </row>
    <row r="30" ht="16.5" customHeight="1" spans="1:5">
      <c r="A30" s="35">
        <v>24</v>
      </c>
      <c r="B30" s="36"/>
      <c r="C30" s="35"/>
      <c r="D30" s="36" t="s">
        <v>42</v>
      </c>
      <c r="E30" s="35"/>
    </row>
    <row r="31" ht="16.5" customHeight="1" spans="1:5">
      <c r="A31" s="35">
        <v>25</v>
      </c>
      <c r="B31" s="36"/>
      <c r="C31" s="35"/>
      <c r="D31" s="36" t="s">
        <v>43</v>
      </c>
      <c r="E31" s="38"/>
    </row>
    <row r="32" ht="16.5" customHeight="1" spans="1:5">
      <c r="A32" s="35">
        <v>26</v>
      </c>
      <c r="B32" s="36"/>
      <c r="C32" s="35"/>
      <c r="D32" s="36" t="s">
        <v>44</v>
      </c>
      <c r="E32" s="35"/>
    </row>
    <row r="33" ht="16.5" customHeight="1" spans="1:5">
      <c r="A33" s="35">
        <v>27</v>
      </c>
      <c r="B33" s="36"/>
      <c r="C33" s="35"/>
      <c r="D33" s="36" t="s">
        <v>45</v>
      </c>
      <c r="E33" s="35"/>
    </row>
    <row r="34" ht="16.5" customHeight="1" spans="1:5">
      <c r="A34" s="35">
        <v>28</v>
      </c>
      <c r="B34" s="36"/>
      <c r="C34" s="35"/>
      <c r="D34" s="36" t="s">
        <v>46</v>
      </c>
      <c r="E34" s="35"/>
    </row>
    <row r="35" ht="16.5" customHeight="1" spans="1:5">
      <c r="A35" s="35">
        <v>29</v>
      </c>
      <c r="B35" s="36"/>
      <c r="C35" s="35"/>
      <c r="D35" s="36" t="s">
        <v>47</v>
      </c>
      <c r="E35" s="35"/>
    </row>
    <row r="36" ht="16.5" customHeight="1" spans="1:5">
      <c r="A36" s="35">
        <v>30</v>
      </c>
      <c r="B36" s="36"/>
      <c r="C36" s="35"/>
      <c r="D36" s="36" t="s">
        <v>48</v>
      </c>
      <c r="E36" s="35"/>
    </row>
    <row r="37" ht="16.5" customHeight="1" spans="1:5">
      <c r="A37" s="35">
        <v>31</v>
      </c>
      <c r="B37" s="36" t="s">
        <v>49</v>
      </c>
      <c r="C37">
        <v>887.664406</v>
      </c>
      <c r="D37" s="36" t="s">
        <v>50</v>
      </c>
      <c r="E37" s="24">
        <v>1567.671956</v>
      </c>
    </row>
    <row r="38" ht="16.5" customHeight="1" spans="1:5">
      <c r="A38" s="35">
        <v>32</v>
      </c>
      <c r="B38" s="36" t="s">
        <v>51</v>
      </c>
      <c r="C38" s="37">
        <v>680.00755</v>
      </c>
      <c r="D38" s="36" t="s">
        <v>52</v>
      </c>
      <c r="E38" s="35"/>
    </row>
    <row r="39" ht="16.5" customHeight="1" spans="1:5">
      <c r="A39" s="35">
        <v>33</v>
      </c>
      <c r="B39" s="36" t="s">
        <v>53</v>
      </c>
      <c r="C39" s="37">
        <v>680.00755</v>
      </c>
      <c r="D39" s="36"/>
      <c r="E39" s="35"/>
    </row>
    <row r="40" ht="16.5" customHeight="1" spans="1:5">
      <c r="A40" s="35">
        <v>34</v>
      </c>
      <c r="B40" s="36" t="s">
        <v>54</v>
      </c>
      <c r="C40" s="24"/>
      <c r="D40" s="36"/>
      <c r="E40" s="35"/>
    </row>
    <row r="41" ht="16.5" customHeight="1" spans="1:5">
      <c r="A41" s="35">
        <v>35</v>
      </c>
      <c r="B41" s="36" t="s">
        <v>55</v>
      </c>
      <c r="C41" s="24">
        <v>1567.671956</v>
      </c>
      <c r="D41" s="36" t="s">
        <v>56</v>
      </c>
      <c r="E41" s="24">
        <v>1567.671956</v>
      </c>
    </row>
  </sheetData>
  <mergeCells count="5">
    <mergeCell ref="A2:E2"/>
    <mergeCell ref="A3:C3"/>
    <mergeCell ref="B4:C4"/>
    <mergeCell ref="D4:E4"/>
    <mergeCell ref="A4:A5"/>
  </mergeCells>
  <printOptions horizontalCentered="1"/>
  <pageMargins left="0.550694444444444" right="0.472222222222222" top="0.354166666666667" bottom="0.314583333333333" header="0.298611111111111" footer="0.298611111111111"/>
  <pageSetup paperSize="1" pageOrder="overThenDown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tabSelected="1" topLeftCell="B1" workbookViewId="0">
      <selection activeCell="H11" sqref="H11"/>
    </sheetView>
  </sheetViews>
  <sheetFormatPr defaultColWidth="8.85" defaultRowHeight="13.5"/>
  <cols>
    <col min="1" max="1" width="8.225" style="14" customWidth="1"/>
    <col min="2" max="2" width="9.33333333333333" style="14" customWidth="1"/>
    <col min="3" max="3" width="19.875" style="14" customWidth="1"/>
    <col min="4" max="4" width="12.625" style="14" customWidth="1"/>
    <col min="5" max="20" width="9.33333333333333" style="14" customWidth="1"/>
    <col min="21" max="16384" width="8.85" style="26"/>
  </cols>
  <sheetData>
    <row r="1" ht="15" spans="1:1">
      <c r="A1" s="27" t="s">
        <v>57</v>
      </c>
    </row>
    <row r="2" ht="34" customHeight="1" spans="1:20">
      <c r="A2" s="18" t="s">
        <v>58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ht="18" customHeight="1" spans="1:20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 t="s">
        <v>3</v>
      </c>
      <c r="T3" s="20"/>
    </row>
    <row r="4" s="26" customFormat="1" ht="37" customHeight="1" spans="1:20">
      <c r="A4" s="22" t="s">
        <v>4</v>
      </c>
      <c r="B4" s="22" t="s">
        <v>59</v>
      </c>
      <c r="C4" s="22" t="s">
        <v>60</v>
      </c>
      <c r="D4" s="22" t="s">
        <v>61</v>
      </c>
      <c r="E4" s="22" t="s">
        <v>62</v>
      </c>
      <c r="F4" s="22"/>
      <c r="G4" s="22"/>
      <c r="H4" s="22"/>
      <c r="I4" s="22"/>
      <c r="J4" s="22"/>
      <c r="K4" s="22"/>
      <c r="L4" s="22"/>
      <c r="M4" s="22"/>
      <c r="N4" s="22"/>
      <c r="O4" s="22" t="s">
        <v>51</v>
      </c>
      <c r="P4" s="22"/>
      <c r="Q4" s="22"/>
      <c r="R4" s="22"/>
      <c r="S4" s="22"/>
      <c r="T4" s="22"/>
    </row>
    <row r="5" s="26" customFormat="1" ht="37" customHeight="1" spans="1:20">
      <c r="A5" s="22"/>
      <c r="B5" s="22"/>
      <c r="C5" s="22"/>
      <c r="D5" s="22"/>
      <c r="E5" s="22" t="s">
        <v>63</v>
      </c>
      <c r="F5" s="28" t="s">
        <v>64</v>
      </c>
      <c r="G5" s="28" t="s">
        <v>65</v>
      </c>
      <c r="H5" s="28" t="s">
        <v>66</v>
      </c>
      <c r="I5" s="28" t="s">
        <v>67</v>
      </c>
      <c r="J5" s="28" t="s">
        <v>68</v>
      </c>
      <c r="K5" s="28" t="s">
        <v>69</v>
      </c>
      <c r="L5" s="28" t="s">
        <v>70</v>
      </c>
      <c r="M5" s="28" t="s">
        <v>71</v>
      </c>
      <c r="N5" s="28" t="s">
        <v>72</v>
      </c>
      <c r="O5" s="28" t="s">
        <v>63</v>
      </c>
      <c r="P5" s="28" t="s">
        <v>64</v>
      </c>
      <c r="Q5" s="28" t="s">
        <v>73</v>
      </c>
      <c r="R5" s="28" t="s">
        <v>66</v>
      </c>
      <c r="S5" s="28" t="s">
        <v>67</v>
      </c>
      <c r="T5" s="28" t="s">
        <v>74</v>
      </c>
    </row>
    <row r="6" s="26" customFormat="1" ht="37" customHeight="1" spans="1:20">
      <c r="A6" s="22" t="s">
        <v>9</v>
      </c>
      <c r="B6" s="22">
        <v>1</v>
      </c>
      <c r="C6" s="22">
        <v>2</v>
      </c>
      <c r="D6" s="22">
        <v>3</v>
      </c>
      <c r="E6" s="22">
        <v>4</v>
      </c>
      <c r="F6" s="22">
        <v>5</v>
      </c>
      <c r="G6" s="22">
        <v>6</v>
      </c>
      <c r="H6" s="22">
        <v>7</v>
      </c>
      <c r="I6" s="22">
        <v>8</v>
      </c>
      <c r="J6" s="22">
        <v>9</v>
      </c>
      <c r="K6" s="22">
        <v>10</v>
      </c>
      <c r="L6" s="22">
        <v>11</v>
      </c>
      <c r="M6" s="22">
        <v>12</v>
      </c>
      <c r="N6" s="22">
        <v>13</v>
      </c>
      <c r="O6" s="22">
        <v>14</v>
      </c>
      <c r="P6" s="22">
        <v>15</v>
      </c>
      <c r="Q6" s="22">
        <v>16</v>
      </c>
      <c r="R6" s="22">
        <v>17</v>
      </c>
      <c r="S6" s="22">
        <v>18</v>
      </c>
      <c r="T6" s="22">
        <v>19</v>
      </c>
    </row>
    <row r="7" s="26" customFormat="1" ht="37" customHeight="1" spans="1:20">
      <c r="A7" s="23">
        <v>1</v>
      </c>
      <c r="B7" s="23"/>
      <c r="C7" s="23" t="s">
        <v>61</v>
      </c>
      <c r="D7" s="23">
        <v>1567.671956</v>
      </c>
      <c r="E7" s="23">
        <v>887.664406</v>
      </c>
      <c r="F7" s="23">
        <v>887.664406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="26" customFormat="1" ht="36.75" customHeight="1" spans="1:20">
      <c r="A8" s="23">
        <v>2</v>
      </c>
      <c r="B8" s="29" t="s">
        <v>75</v>
      </c>
      <c r="C8" s="30" t="s">
        <v>76</v>
      </c>
      <c r="D8" s="23">
        <v>541</v>
      </c>
      <c r="E8" s="23">
        <v>541</v>
      </c>
      <c r="F8" s="23">
        <v>541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36.75" customHeight="1" spans="1:20">
      <c r="A9" s="23"/>
      <c r="B9" s="29" t="s">
        <v>77</v>
      </c>
      <c r="C9" s="30" t="s">
        <v>78</v>
      </c>
      <c r="D9" s="23">
        <v>889.00411</v>
      </c>
      <c r="E9" s="23">
        <v>208.99656</v>
      </c>
      <c r="F9" s="23">
        <v>208.99656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ht="36.75" customHeight="1" spans="1:20">
      <c r="A10" s="23"/>
      <c r="B10" s="29" t="s">
        <v>79</v>
      </c>
      <c r="C10" s="30" t="s">
        <v>80</v>
      </c>
      <c r="D10" s="23">
        <v>0</v>
      </c>
      <c r="E10" s="23">
        <v>0</v>
      </c>
      <c r="F10" s="23"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ht="36.75" customHeight="1" spans="1:20">
      <c r="A11" s="23"/>
      <c r="B11" s="29" t="s">
        <v>81</v>
      </c>
      <c r="C11" s="30" t="s">
        <v>82</v>
      </c>
      <c r="D11" s="23">
        <v>137.667846</v>
      </c>
      <c r="E11" s="23">
        <v>137.667846</v>
      </c>
      <c r="F11" s="23">
        <v>137.667846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</sheetData>
  <mergeCells count="10">
    <mergeCell ref="A2:T2"/>
    <mergeCell ref="A3:P3"/>
    <mergeCell ref="Q3:R3"/>
    <mergeCell ref="S3:T3"/>
    <mergeCell ref="E4:N4"/>
    <mergeCell ref="O4:T4"/>
    <mergeCell ref="A4:A5"/>
    <mergeCell ref="B4:B5"/>
    <mergeCell ref="C4:C5"/>
    <mergeCell ref="D4:D5"/>
  </mergeCells>
  <pageMargins left="0.75" right="0.75" top="1" bottom="1" header="0.5" footer="0.5"/>
  <pageSetup paperSize="9" scale="6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I1" sqref="I$1:I$1048576"/>
    </sheetView>
  </sheetViews>
  <sheetFormatPr defaultColWidth="8.85" defaultRowHeight="13.5"/>
  <cols>
    <col min="1" max="1" width="8.575" style="14" customWidth="1"/>
    <col min="2" max="2" width="17.15" style="15" customWidth="1"/>
    <col min="3" max="3" width="30.625" style="15" customWidth="1"/>
    <col min="4" max="6" width="17.15" style="16" customWidth="1"/>
    <col min="7" max="9" width="21.425" style="16" customWidth="1"/>
    <col min="10" max="16384" width="8.85" style="17"/>
  </cols>
  <sheetData>
    <row r="1" spans="1:1">
      <c r="A1" s="14" t="s">
        <v>83</v>
      </c>
    </row>
    <row r="2" ht="25" customHeight="1" spans="1:9">
      <c r="A2" s="18" t="s">
        <v>84</v>
      </c>
      <c r="B2" s="18"/>
      <c r="C2" s="18"/>
      <c r="D2" s="18"/>
      <c r="E2" s="18"/>
      <c r="F2" s="18"/>
      <c r="G2" s="18"/>
      <c r="H2" s="18"/>
      <c r="I2" s="18"/>
    </row>
    <row r="3" ht="18" customHeight="1" spans="1:9">
      <c r="A3" s="19"/>
      <c r="B3" s="20"/>
      <c r="C3" s="20"/>
      <c r="D3" s="20"/>
      <c r="E3" s="20"/>
      <c r="F3" s="20"/>
      <c r="G3" s="20"/>
      <c r="H3" s="21"/>
      <c r="I3" s="21" t="s">
        <v>3</v>
      </c>
    </row>
    <row r="4" ht="18" customHeight="1" spans="1:9">
      <c r="A4" s="22" t="s">
        <v>4</v>
      </c>
      <c r="B4" s="22" t="s">
        <v>85</v>
      </c>
      <c r="C4" s="22" t="s">
        <v>86</v>
      </c>
      <c r="D4" s="22" t="s">
        <v>61</v>
      </c>
      <c r="E4" s="22" t="s">
        <v>87</v>
      </c>
      <c r="F4" s="22" t="s">
        <v>88</v>
      </c>
      <c r="G4" s="22" t="s">
        <v>89</v>
      </c>
      <c r="H4" s="22" t="s">
        <v>90</v>
      </c>
      <c r="I4" s="22" t="s">
        <v>91</v>
      </c>
    </row>
    <row r="5" ht="18" customHeight="1" spans="1:9">
      <c r="A5" s="22" t="s">
        <v>9</v>
      </c>
      <c r="B5" s="22">
        <v>1</v>
      </c>
      <c r="C5" s="22">
        <v>2</v>
      </c>
      <c r="D5" s="22">
        <v>3</v>
      </c>
      <c r="E5" s="22">
        <v>4</v>
      </c>
      <c r="F5" s="22">
        <v>5</v>
      </c>
      <c r="G5" s="22">
        <v>6</v>
      </c>
      <c r="H5" s="22">
        <v>7</v>
      </c>
      <c r="I5" s="22">
        <v>8</v>
      </c>
    </row>
    <row r="6" ht="16.5" customHeight="1" spans="1:9">
      <c r="A6" s="23">
        <v>1</v>
      </c>
      <c r="B6" s="24" t="s">
        <v>92</v>
      </c>
      <c r="C6" s="24" t="s">
        <v>93</v>
      </c>
      <c r="D6" s="25">
        <v>704.033245</v>
      </c>
      <c r="E6" s="25">
        <v>189.245695</v>
      </c>
      <c r="F6" s="25">
        <v>514.78755</v>
      </c>
      <c r="G6" s="25"/>
      <c r="H6" s="25"/>
      <c r="I6" s="25"/>
    </row>
    <row r="7" ht="16.5" customHeight="1" spans="1:9">
      <c r="A7" s="23">
        <v>2</v>
      </c>
      <c r="B7" s="24" t="s">
        <v>94</v>
      </c>
      <c r="C7" s="24" t="s">
        <v>95</v>
      </c>
      <c r="D7" s="25">
        <v>704.033245</v>
      </c>
      <c r="E7" s="25">
        <v>189.245695</v>
      </c>
      <c r="F7" s="25">
        <v>514.78755</v>
      </c>
      <c r="G7" s="25"/>
      <c r="H7" s="25"/>
      <c r="I7" s="25"/>
    </row>
    <row r="8" ht="16.5" customHeight="1" spans="1:9">
      <c r="A8" s="23">
        <v>3</v>
      </c>
      <c r="B8" s="24" t="s">
        <v>96</v>
      </c>
      <c r="C8" s="24" t="s">
        <v>97</v>
      </c>
      <c r="D8" s="25">
        <v>90.940525</v>
      </c>
      <c r="E8" s="25">
        <v>90.940525</v>
      </c>
      <c r="F8" s="25">
        <v>0</v>
      </c>
      <c r="G8" s="25"/>
      <c r="H8" s="25"/>
      <c r="I8" s="25"/>
    </row>
    <row r="9" ht="16.5" customHeight="1" spans="1:9">
      <c r="A9" s="23">
        <v>4</v>
      </c>
      <c r="B9" s="24" t="s">
        <v>98</v>
      </c>
      <c r="C9" s="24" t="s">
        <v>99</v>
      </c>
      <c r="D9" s="25">
        <v>514.78755</v>
      </c>
      <c r="E9" s="25">
        <v>0</v>
      </c>
      <c r="F9" s="25">
        <v>514.78755</v>
      </c>
      <c r="G9" s="25"/>
      <c r="H9" s="25"/>
      <c r="I9" s="25"/>
    </row>
    <row r="10" ht="16.5" customHeight="1" spans="1:9">
      <c r="A10" s="23">
        <v>5</v>
      </c>
      <c r="B10" s="24" t="s">
        <v>100</v>
      </c>
      <c r="C10" s="24" t="s">
        <v>101</v>
      </c>
      <c r="D10" s="25">
        <v>98.30517</v>
      </c>
      <c r="E10" s="25">
        <v>98.30517</v>
      </c>
      <c r="F10" s="25">
        <v>0</v>
      </c>
      <c r="G10" s="25"/>
      <c r="H10" s="25"/>
      <c r="I10" s="25"/>
    </row>
    <row r="11" ht="16.5" customHeight="1" spans="1:9">
      <c r="A11" s="23">
        <v>6</v>
      </c>
      <c r="B11" s="24" t="s">
        <v>102</v>
      </c>
      <c r="C11" s="24" t="s">
        <v>103</v>
      </c>
      <c r="D11" s="25">
        <v>39.955211</v>
      </c>
      <c r="E11" s="25">
        <v>39.955211</v>
      </c>
      <c r="F11" s="25">
        <v>0</v>
      </c>
      <c r="G11" s="25"/>
      <c r="H11" s="25"/>
      <c r="I11" s="25"/>
    </row>
    <row r="12" ht="16.5" customHeight="1" spans="1:9">
      <c r="A12" s="23">
        <v>7</v>
      </c>
      <c r="B12" s="24" t="s">
        <v>104</v>
      </c>
      <c r="C12" s="24" t="s">
        <v>105</v>
      </c>
      <c r="D12" s="25">
        <v>39.955211</v>
      </c>
      <c r="E12" s="25">
        <v>39.955211</v>
      </c>
      <c r="F12" s="25">
        <v>0</v>
      </c>
      <c r="G12" s="25"/>
      <c r="H12" s="25"/>
      <c r="I12" s="25"/>
    </row>
    <row r="13" ht="16.5" customHeight="1" spans="1:9">
      <c r="A13" s="23">
        <v>8</v>
      </c>
      <c r="B13" s="24" t="s">
        <v>106</v>
      </c>
      <c r="C13" s="24" t="s">
        <v>107</v>
      </c>
      <c r="D13" s="25">
        <v>2.249183</v>
      </c>
      <c r="E13" s="25">
        <v>2.249183</v>
      </c>
      <c r="F13" s="25">
        <v>0</v>
      </c>
      <c r="G13" s="25"/>
      <c r="H13" s="25"/>
      <c r="I13" s="25"/>
    </row>
    <row r="14" ht="16.5" customHeight="1" spans="1:9">
      <c r="A14" s="23">
        <v>9</v>
      </c>
      <c r="B14" s="24" t="s">
        <v>108</v>
      </c>
      <c r="C14" s="24" t="s">
        <v>109</v>
      </c>
      <c r="D14" s="25">
        <v>25.137348</v>
      </c>
      <c r="E14" s="25">
        <v>25.137348</v>
      </c>
      <c r="F14" s="25">
        <v>0</v>
      </c>
      <c r="G14" s="25"/>
      <c r="H14" s="25"/>
      <c r="I14" s="25"/>
    </row>
    <row r="15" ht="16.5" customHeight="1" spans="1:9">
      <c r="A15" s="23">
        <v>10</v>
      </c>
      <c r="B15" s="24" t="s">
        <v>110</v>
      </c>
      <c r="C15" s="24" t="s">
        <v>111</v>
      </c>
      <c r="D15" s="25">
        <v>12.56868</v>
      </c>
      <c r="E15" s="25">
        <v>12.56868</v>
      </c>
      <c r="F15" s="25">
        <v>0</v>
      </c>
      <c r="G15" s="25"/>
      <c r="H15" s="25"/>
      <c r="I15" s="25"/>
    </row>
    <row r="16" ht="16.5" customHeight="1" spans="1:9">
      <c r="A16" s="23">
        <v>11</v>
      </c>
      <c r="B16" s="24" t="s">
        <v>112</v>
      </c>
      <c r="C16" s="24" t="s">
        <v>113</v>
      </c>
      <c r="D16" s="25">
        <v>19.539084</v>
      </c>
      <c r="E16" s="25">
        <v>19.539084</v>
      </c>
      <c r="F16" s="25">
        <v>0</v>
      </c>
      <c r="G16" s="25"/>
      <c r="H16" s="25"/>
      <c r="I16" s="25"/>
    </row>
    <row r="17" ht="16.5" customHeight="1" spans="1:9">
      <c r="A17" s="23">
        <v>12</v>
      </c>
      <c r="B17" s="24" t="s">
        <v>114</v>
      </c>
      <c r="C17" s="24" t="s">
        <v>115</v>
      </c>
      <c r="D17" s="25">
        <v>19.539084</v>
      </c>
      <c r="E17" s="25">
        <v>19.539084</v>
      </c>
      <c r="F17" s="25">
        <v>0</v>
      </c>
      <c r="G17" s="25"/>
      <c r="H17" s="25"/>
      <c r="I17" s="25"/>
    </row>
    <row r="18" ht="16.5" customHeight="1" spans="1:9">
      <c r="A18" s="23">
        <v>13</v>
      </c>
      <c r="B18" s="24" t="s">
        <v>116</v>
      </c>
      <c r="C18" s="24" t="s">
        <v>117</v>
      </c>
      <c r="D18" s="25">
        <v>7.6113</v>
      </c>
      <c r="E18" s="25">
        <v>7.6113</v>
      </c>
      <c r="F18" s="25">
        <v>0</v>
      </c>
      <c r="G18" s="25"/>
      <c r="H18" s="25"/>
      <c r="I18" s="25"/>
    </row>
    <row r="19" ht="16.5" customHeight="1" spans="1:9">
      <c r="A19" s="23">
        <v>14</v>
      </c>
      <c r="B19" s="24" t="s">
        <v>118</v>
      </c>
      <c r="C19" s="24" t="s">
        <v>119</v>
      </c>
      <c r="D19" s="25">
        <v>8.821128</v>
      </c>
      <c r="E19" s="25">
        <v>8.821128</v>
      </c>
      <c r="F19" s="25">
        <v>0</v>
      </c>
      <c r="G19" s="25"/>
      <c r="H19" s="25"/>
      <c r="I19" s="25"/>
    </row>
    <row r="20" ht="16.5" customHeight="1" spans="1:9">
      <c r="A20" s="23">
        <v>15</v>
      </c>
      <c r="B20" s="24" t="s">
        <v>120</v>
      </c>
      <c r="C20" s="24" t="s">
        <v>121</v>
      </c>
      <c r="D20" s="25">
        <v>3.106656</v>
      </c>
      <c r="E20" s="25">
        <v>3.106656</v>
      </c>
      <c r="F20" s="25">
        <v>0</v>
      </c>
      <c r="G20" s="25"/>
      <c r="H20" s="25"/>
      <c r="I20" s="25"/>
    </row>
    <row r="21" ht="16.5" customHeight="1" spans="1:9">
      <c r="A21" s="23">
        <v>16</v>
      </c>
      <c r="B21" s="24" t="s">
        <v>122</v>
      </c>
      <c r="C21" s="24" t="s">
        <v>123</v>
      </c>
      <c r="D21" s="25">
        <v>784.22</v>
      </c>
      <c r="E21" s="25">
        <v>0</v>
      </c>
      <c r="F21" s="25">
        <v>784.22</v>
      </c>
      <c r="G21" s="25"/>
      <c r="H21" s="25"/>
      <c r="I21" s="25"/>
    </row>
    <row r="22" ht="16.5" customHeight="1" spans="1:9">
      <c r="A22" s="23">
        <v>17</v>
      </c>
      <c r="B22" s="24" t="s">
        <v>124</v>
      </c>
      <c r="C22" s="24" t="s">
        <v>125</v>
      </c>
      <c r="D22" s="25">
        <v>784.22</v>
      </c>
      <c r="E22" s="25">
        <v>0</v>
      </c>
      <c r="F22" s="25">
        <v>784.22</v>
      </c>
      <c r="G22" s="25"/>
      <c r="H22" s="25"/>
      <c r="I22" s="25"/>
    </row>
    <row r="23" ht="16.5" customHeight="1" spans="1:9">
      <c r="A23" s="23">
        <v>18</v>
      </c>
      <c r="B23" s="24" t="s">
        <v>126</v>
      </c>
      <c r="C23" s="24" t="s">
        <v>127</v>
      </c>
      <c r="D23" s="25">
        <v>784.22</v>
      </c>
      <c r="E23" s="25">
        <v>0</v>
      </c>
      <c r="F23" s="25">
        <v>784.22</v>
      </c>
      <c r="G23" s="25"/>
      <c r="H23" s="25"/>
      <c r="I23" s="25"/>
    </row>
    <row r="24" ht="16.5" customHeight="1" spans="1:9">
      <c r="A24" s="23">
        <v>19</v>
      </c>
      <c r="B24" s="24" t="s">
        <v>128</v>
      </c>
      <c r="C24" s="24" t="s">
        <v>129</v>
      </c>
      <c r="D24" s="25">
        <v>19.924416</v>
      </c>
      <c r="E24" s="25">
        <v>19.924416</v>
      </c>
      <c r="F24" s="25">
        <v>0</v>
      </c>
      <c r="G24" s="25"/>
      <c r="H24" s="25"/>
      <c r="I24" s="25"/>
    </row>
    <row r="25" ht="16.5" customHeight="1" spans="1:9">
      <c r="A25" s="23">
        <v>20</v>
      </c>
      <c r="B25" s="24" t="s">
        <v>130</v>
      </c>
      <c r="C25" s="24" t="s">
        <v>131</v>
      </c>
      <c r="D25" s="25">
        <v>19.924416</v>
      </c>
      <c r="E25" s="25">
        <v>19.924416</v>
      </c>
      <c r="F25" s="25">
        <v>0</v>
      </c>
      <c r="G25" s="25"/>
      <c r="H25" s="25"/>
      <c r="I25" s="25"/>
    </row>
    <row r="26" ht="16.5" customHeight="1" spans="1:9">
      <c r="A26" s="23">
        <v>21</v>
      </c>
      <c r="B26" s="24" t="s">
        <v>132</v>
      </c>
      <c r="C26" s="24" t="s">
        <v>133</v>
      </c>
      <c r="D26" s="25">
        <v>19.924416</v>
      </c>
      <c r="E26" s="25">
        <v>19.924416</v>
      </c>
      <c r="F26" s="25">
        <v>0</v>
      </c>
      <c r="G26" s="25"/>
      <c r="H26" s="25"/>
      <c r="I26" s="25"/>
    </row>
    <row r="27" ht="16.5" customHeight="1" spans="1:9">
      <c r="A27" s="23">
        <v>22</v>
      </c>
      <c r="B27" s="24"/>
      <c r="C27" s="24" t="s">
        <v>61</v>
      </c>
      <c r="D27" s="25">
        <v>1567.671956</v>
      </c>
      <c r="E27" s="25">
        <v>268.664406</v>
      </c>
      <c r="F27" s="25">
        <v>1299.00755</v>
      </c>
      <c r="G27" s="25"/>
      <c r="H27" s="25"/>
      <c r="I27" s="25"/>
    </row>
  </sheetData>
  <mergeCells count="2">
    <mergeCell ref="A2:I2"/>
    <mergeCell ref="A3:G3"/>
  </mergeCells>
  <pageMargins left="0.751388888888889" right="0.751388888888889" top="1" bottom="1" header="0.5" footer="0.5"/>
  <pageSetup paperSize="9" scale="7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F6" sqref="F6"/>
    </sheetView>
  </sheetViews>
  <sheetFormatPr defaultColWidth="9.14166666666667" defaultRowHeight="13.5" outlineLevelCol="2"/>
  <cols>
    <col min="1" max="1" width="70.7166666666667" style="1" customWidth="1"/>
    <col min="2" max="2" width="15.575" style="2" customWidth="1"/>
    <col min="3" max="3" width="9.75833333333333" style="1"/>
    <col min="4" max="16380" width="9.14166666666667" style="1"/>
    <col min="16381" max="16384" width="9.14166666666667" style="3"/>
  </cols>
  <sheetData>
    <row r="1" spans="1:1">
      <c r="A1" s="4" t="s">
        <v>134</v>
      </c>
    </row>
    <row r="2" s="1" customFormat="1" ht="28.5" spans="1:2">
      <c r="A2" s="5" t="s">
        <v>135</v>
      </c>
      <c r="B2" s="5"/>
    </row>
    <row r="3" s="1" customFormat="1" spans="1:3">
      <c r="A3" s="6"/>
      <c r="B3" s="7" t="s">
        <v>3</v>
      </c>
      <c r="C3" s="7"/>
    </row>
    <row r="4" s="1" customFormat="1" ht="29.25" customHeight="1" spans="1:2">
      <c r="A4" s="8" t="s">
        <v>136</v>
      </c>
      <c r="B4" s="8" t="s">
        <v>137</v>
      </c>
    </row>
    <row r="5" s="1" customFormat="1" ht="29.25" customHeight="1" spans="1:2">
      <c r="A5" s="9" t="s">
        <v>138</v>
      </c>
      <c r="B5" s="10">
        <f>B6+B7+B10</f>
        <v>15.57</v>
      </c>
    </row>
    <row r="6" s="1" customFormat="1" ht="29.25" customHeight="1" spans="1:2">
      <c r="A6" s="11" t="s">
        <v>139</v>
      </c>
      <c r="B6" s="12"/>
    </row>
    <row r="7" s="1" customFormat="1" ht="29.25" customHeight="1" spans="1:2">
      <c r="A7" s="11" t="s">
        <v>140</v>
      </c>
      <c r="B7" s="12"/>
    </row>
    <row r="8" s="1" customFormat="1" ht="29.25" customHeight="1" spans="1:2">
      <c r="A8" s="11" t="s">
        <v>141</v>
      </c>
      <c r="B8" s="12"/>
    </row>
    <row r="9" s="1" customFormat="1" ht="29.25" customHeight="1" spans="1:2">
      <c r="A9" s="11" t="s">
        <v>142</v>
      </c>
      <c r="B9" s="12"/>
    </row>
    <row r="10" s="1" customFormat="1" ht="29.25" customHeight="1" spans="1:2">
      <c r="A10" s="11" t="s">
        <v>143</v>
      </c>
      <c r="B10" s="12">
        <v>15.57</v>
      </c>
    </row>
    <row r="11" s="1" customFormat="1" ht="12.75" spans="2:2">
      <c r="B11" s="2"/>
    </row>
    <row r="12" s="1" customFormat="1" ht="12.75" spans="2:2">
      <c r="B12" s="13"/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附件1收支总表</vt:lpstr>
      <vt:lpstr>附件2收入总表</vt:lpstr>
      <vt:lpstr>附件3支出总表</vt:lpstr>
      <vt:lpstr>附件4三公经费（部门汇总）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2023-02-23T04:26:00Z</dcterms:created>
  <dcterms:modified xsi:type="dcterms:W3CDTF">2023-03-16T03:40:40Z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ACA9D4EAF008417EA78F7EF955EDB181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